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" windowWidth="22056" windowHeight="9000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G7" i="1" l="1"/>
  <c r="H7" i="1" s="1"/>
  <c r="G8" i="1"/>
  <c r="H8" i="1" s="1"/>
  <c r="G6" i="1"/>
  <c r="H6" i="1" s="1"/>
  <c r="H9" i="1" l="1"/>
</calcChain>
</file>

<file path=xl/sharedStrings.xml><?xml version="1.0" encoding="utf-8"?>
<sst xmlns="http://schemas.openxmlformats.org/spreadsheetml/2006/main" count="15" uniqueCount="15">
  <si>
    <t>מכולת נו"ב</t>
  </si>
  <si>
    <t>טבלת מחירים לבל"מ מספר 1000502765</t>
  </si>
  <si>
    <t>מס"ד</t>
  </si>
  <si>
    <t>תאור</t>
  </si>
  <si>
    <t>כמות מוערכת</t>
  </si>
  <si>
    <t>מחיר יחידה "גג"</t>
  </si>
  <si>
    <t>אחוז הנחה מוצע</t>
  </si>
  <si>
    <t>מחיר ליחידה לאחר הנחה</t>
  </si>
  <si>
    <t>סה"כ מחיר מוצע לאחר הנחה ולפני מע"מ</t>
  </si>
  <si>
    <t>הערות</t>
  </si>
  <si>
    <t>מזוודת תקשורת</t>
  </si>
  <si>
    <t>מזוודות תקשורת אופציה (עד 60 ברכש של לפחות 20 יחידות כל פעם)</t>
  </si>
  <si>
    <t>אופציה בלבד</t>
  </si>
  <si>
    <t>סה"כ המחיר המוצע לכמות המוערכת לא כולל מע"מ ללא אופציה</t>
  </si>
  <si>
    <t xml:space="preserve">נדרש לציין בעמודה F את האחוז המוצע להנחה לכל אחד מפריטי הטבלה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</si>
</sst>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7" x14ac:knownFonts="1">
    <font>
      <sz val="11"/>
      <color theme="1"/>
      <name val="Arial"/>
      <family val="2"/>
      <charset val="177"/>
      <scheme val="minor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David"/>
      <family val="2"/>
      <charset val="177"/>
    </font>
    <font>
      <sz val="12"/>
      <color rgb="FF000000"/>
      <name val="David"/>
      <family val="2"/>
      <charset val="177"/>
    </font>
    <font>
      <sz val="10"/>
      <color rgb="FF000000"/>
      <name val="David"/>
      <family val="2"/>
      <charset val="177"/>
    </font>
    <font>
      <b/>
      <sz val="14"/>
      <color rgb="FF000000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4" borderId="17" xfId="1" applyNumberFormat="1" applyFont="1" applyFill="1" applyBorder="1" applyAlignment="1" applyProtection="1">
      <alignment horizontal="center" vertical="center" wrapText="1" readingOrder="2"/>
    </xf>
    <xf numFmtId="0" fontId="3" fillId="4" borderId="8" xfId="1" applyNumberFormat="1" applyFont="1" applyFill="1" applyBorder="1" applyAlignment="1" applyProtection="1">
      <alignment horizontal="center" vertical="center" wrapText="1" readingOrder="2"/>
    </xf>
    <xf numFmtId="0" fontId="3" fillId="4" borderId="18" xfId="1" applyNumberFormat="1" applyFont="1" applyFill="1" applyBorder="1" applyAlignment="1" applyProtection="1">
      <alignment horizontal="center" vertical="center" wrapText="1" readingOrder="2"/>
    </xf>
    <xf numFmtId="0" fontId="3" fillId="4" borderId="13" xfId="1" applyNumberFormat="1" applyFont="1" applyFill="1" applyBorder="1" applyAlignment="1" applyProtection="1">
      <alignment horizontal="center" vertical="center" wrapText="1" readingOrder="2"/>
    </xf>
    <xf numFmtId="0" fontId="1" fillId="0" borderId="0" xfId="1" applyNumberFormat="1" applyFont="1" applyBorder="1" applyAlignment="1">
      <alignment horizontal="center" vertical="center" wrapText="1"/>
    </xf>
    <xf numFmtId="0" fontId="1" fillId="0" borderId="7" xfId="1" applyNumberFormat="1" applyFont="1" applyBorder="1" applyAlignment="1">
      <alignment horizontal="center" vertical="center" wrapText="1"/>
    </xf>
    <xf numFmtId="0" fontId="1" fillId="0" borderId="9" xfId="1" applyNumberFormat="1" applyFont="1" applyBorder="1" applyAlignment="1">
      <alignment horizontal="center" vertical="center" wrapText="1"/>
    </xf>
    <xf numFmtId="43" fontId="1" fillId="0" borderId="0" xfId="1" applyNumberFormat="1" applyFont="1" applyBorder="1" applyAlignment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3" borderId="16" xfId="1" applyNumberFormat="1" applyFont="1" applyFill="1" applyBorder="1" applyAlignment="1" applyProtection="1">
      <alignment horizontal="center" vertical="center" wrapText="1"/>
    </xf>
    <xf numFmtId="0" fontId="3" fillId="4" borderId="18" xfId="1" applyNumberFormat="1" applyFont="1" applyFill="1" applyBorder="1" applyAlignment="1" applyProtection="1">
      <alignment horizontal="center" vertical="center" wrapText="1" readingOrder="2"/>
    </xf>
    <xf numFmtId="0" fontId="4" fillId="2" borderId="19" xfId="1" applyNumberFormat="1" applyFont="1" applyFill="1" applyBorder="1" applyAlignment="1" applyProtection="1">
      <alignment horizontal="center" vertical="center" wrapText="1" readingOrder="2"/>
    </xf>
    <xf numFmtId="0" fontId="5" fillId="2" borderId="19" xfId="1" applyNumberFormat="1" applyFont="1" applyFill="1" applyBorder="1" applyAlignment="1" applyProtection="1">
      <alignment horizontal="center" vertical="center" wrapText="1"/>
    </xf>
    <xf numFmtId="165" fontId="4" fillId="2" borderId="19" xfId="8" applyNumberFormat="1" applyFont="1" applyFill="1" applyBorder="1" applyAlignment="1" applyProtection="1">
      <alignment horizontal="center" vertical="center" wrapText="1"/>
    </xf>
    <xf numFmtId="164" fontId="4" fillId="2" borderId="19" xfId="8" applyNumberFormat="1" applyFont="1" applyFill="1" applyBorder="1" applyAlignment="1" applyProtection="1">
      <alignment horizontal="center" vertical="center" wrapText="1"/>
    </xf>
    <xf numFmtId="0" fontId="4" fillId="3" borderId="19" xfId="1" applyNumberFormat="1" applyFont="1" applyFill="1" applyBorder="1" applyAlignment="1" applyProtection="1">
      <alignment horizontal="center" vertical="center" wrapText="1" readingOrder="2"/>
    </xf>
    <xf numFmtId="0" fontId="5" fillId="3" borderId="19" xfId="1" applyNumberFormat="1" applyFont="1" applyFill="1" applyBorder="1" applyAlignment="1" applyProtection="1">
      <alignment horizontal="center" vertical="center" wrapText="1"/>
    </xf>
    <xf numFmtId="165" fontId="4" fillId="3" borderId="19" xfId="8" applyNumberFormat="1" applyFont="1" applyFill="1" applyBorder="1" applyAlignment="1" applyProtection="1">
      <alignment horizontal="center" vertical="center" wrapText="1"/>
    </xf>
    <xf numFmtId="0" fontId="6" fillId="4" borderId="7" xfId="1" applyNumberFormat="1" applyFont="1" applyFill="1" applyBorder="1" applyAlignment="1" applyProtection="1">
      <alignment horizontal="center" vertical="center" wrapText="1" readingOrder="2"/>
    </xf>
    <xf numFmtId="0" fontId="3" fillId="4" borderId="17" xfId="1" applyNumberFormat="1" applyFont="1" applyFill="1" applyBorder="1" applyAlignment="1" applyProtection="1">
      <alignment horizontal="center" vertical="center" wrapText="1" readingOrder="2"/>
    </xf>
    <xf numFmtId="164" fontId="3" fillId="4" borderId="12" xfId="8" applyNumberFormat="1" applyFont="1" applyFill="1" applyBorder="1" applyAlignment="1" applyProtection="1">
      <alignment horizontal="center" vertical="center" wrapText="1"/>
    </xf>
    <xf numFmtId="0" fontId="3" fillId="4" borderId="14" xfId="1" applyNumberFormat="1" applyFont="1" applyFill="1" applyBorder="1" applyAlignment="1" applyProtection="1">
      <alignment horizontal="center" vertical="center" wrapText="1" readingOrder="2"/>
    </xf>
    <xf numFmtId="0" fontId="3" fillId="4" borderId="15" xfId="1" applyNumberFormat="1" applyFont="1" applyFill="1" applyBorder="1" applyAlignment="1" applyProtection="1">
      <alignment horizontal="center" vertical="center" wrapText="1" readingOrder="2"/>
    </xf>
    <xf numFmtId="0" fontId="3" fillId="4" borderId="1" xfId="1" applyNumberFormat="1" applyFont="1" applyFill="1" applyBorder="1" applyAlignment="1" applyProtection="1">
      <alignment horizontal="center" vertical="center" wrapText="1"/>
    </xf>
    <xf numFmtId="0" fontId="3" fillId="4" borderId="5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 readingOrder="2"/>
    </xf>
    <xf numFmtId="0" fontId="3" fillId="4" borderId="10" xfId="1" applyNumberFormat="1" applyFont="1" applyFill="1" applyBorder="1" applyAlignment="1" applyProtection="1">
      <alignment horizontal="center" vertical="center" wrapText="1" readingOrder="2"/>
    </xf>
    <xf numFmtId="0" fontId="3" fillId="4" borderId="3" xfId="1" applyNumberFormat="1" applyFont="1" applyFill="1" applyBorder="1" applyAlignment="1" applyProtection="1">
      <alignment horizontal="center" vertical="center" wrapText="1" readingOrder="2"/>
    </xf>
    <xf numFmtId="0" fontId="3" fillId="4" borderId="11" xfId="1" applyNumberFormat="1" applyFont="1" applyFill="1" applyBorder="1" applyAlignment="1" applyProtection="1">
      <alignment horizontal="center" vertical="center" wrapText="1" readingOrder="2"/>
    </xf>
    <xf numFmtId="0" fontId="3" fillId="4" borderId="4" xfId="1" applyNumberFormat="1" applyFont="1" applyFill="1" applyBorder="1" applyAlignment="1" applyProtection="1">
      <alignment horizontal="center" vertical="center" wrapText="1" readingOrder="2"/>
    </xf>
    <xf numFmtId="0" fontId="3" fillId="4" borderId="6" xfId="1" applyNumberFormat="1" applyFont="1" applyFill="1" applyBorder="1" applyAlignment="1" applyProtection="1">
      <alignment horizontal="center" vertical="center" wrapText="1" readingOrder="2"/>
    </xf>
    <xf numFmtId="0" fontId="0" fillId="0" borderId="0" xfId="0" applyAlignment="1">
      <alignment horizontal="center" vertical="center" wrapText="1"/>
    </xf>
    <xf numFmtId="43" fontId="4" fillId="2" borderId="20" xfId="8" applyNumberFormat="1" applyFont="1" applyFill="1" applyBorder="1" applyAlignment="1" applyProtection="1">
      <alignment horizontal="center" vertical="center" wrapText="1"/>
    </xf>
    <xf numFmtId="43" fontId="4" fillId="2" borderId="21" xfId="8" applyNumberFormat="1" applyFont="1" applyFill="1" applyBorder="1" applyAlignment="1" applyProtection="1">
      <alignment horizontal="center" vertical="center" wrapText="1"/>
    </xf>
    <xf numFmtId="43" fontId="4" fillId="2" borderId="22" xfId="8" applyNumberFormat="1" applyFont="1" applyFill="1" applyBorder="1" applyAlignment="1" applyProtection="1">
      <alignment horizontal="center" vertical="center" wrapText="1"/>
    </xf>
  </cellXfs>
  <cellStyles count="9">
    <cellStyle name="Comma [0]" xfId="6"/>
    <cellStyle name="Comma 2" xfId="5"/>
    <cellStyle name="Comma 3" xfId="8"/>
    <cellStyle name="Currency [0]" xfId="4"/>
    <cellStyle name="Currency 2" xfId="3"/>
    <cellStyle name="Currency 3" xfId="7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workbookViewId="0">
      <selection activeCell="F9" sqref="F9"/>
    </sheetView>
  </sheetViews>
  <sheetFormatPr defaultColWidth="34.19921875" defaultRowHeight="13.8" x14ac:dyDescent="0.25"/>
  <cols>
    <col min="1" max="1" width="34.19921875" style="32"/>
    <col min="2" max="2" width="4.5" style="32" bestFit="1" customWidth="1"/>
    <col min="3" max="3" width="31.796875" style="32" bestFit="1" customWidth="1"/>
    <col min="4" max="4" width="10.296875" style="32" bestFit="1" customWidth="1"/>
    <col min="5" max="5" width="11.8984375" style="32" bestFit="1" customWidth="1"/>
    <col min="6" max="6" width="12.3984375" style="32" bestFit="1" customWidth="1"/>
    <col min="7" max="7" width="18.5" style="32" bestFit="1" customWidth="1"/>
    <col min="8" max="8" width="29.5" style="32" bestFit="1" customWidth="1"/>
    <col min="9" max="9" width="9.8984375" style="32" bestFit="1" customWidth="1"/>
    <col min="10" max="16384" width="34.19921875" style="32"/>
  </cols>
  <sheetData>
    <row r="1" spans="1:9" ht="18" thickBot="1" x14ac:dyDescent="0.3">
      <c r="A1" s="12"/>
      <c r="B1" s="5"/>
      <c r="C1" s="5"/>
      <c r="D1" s="5"/>
      <c r="E1" s="5"/>
      <c r="F1" s="5"/>
      <c r="G1" s="5"/>
      <c r="H1" s="5"/>
      <c r="I1" s="5"/>
    </row>
    <row r="2" spans="1:9" ht="16.2" thickBot="1" x14ac:dyDescent="0.3">
      <c r="B2" s="4" t="s">
        <v>1</v>
      </c>
      <c r="C2" s="22"/>
      <c r="D2" s="22"/>
      <c r="E2" s="22"/>
      <c r="F2" s="22"/>
      <c r="G2" s="22"/>
      <c r="H2" s="22"/>
      <c r="I2" s="23"/>
    </row>
    <row r="3" spans="1:9" ht="18" thickBot="1" x14ac:dyDescent="0.3">
      <c r="B3" s="5"/>
      <c r="C3" s="5"/>
      <c r="D3" s="5"/>
      <c r="E3" s="5"/>
      <c r="F3" s="5"/>
      <c r="G3" s="5"/>
      <c r="H3" s="5"/>
      <c r="I3" s="5"/>
    </row>
    <row r="4" spans="1:9" x14ac:dyDescent="0.25">
      <c r="B4" s="24" t="s">
        <v>2</v>
      </c>
      <c r="C4" s="26" t="s">
        <v>3</v>
      </c>
      <c r="D4" s="26" t="s">
        <v>4</v>
      </c>
      <c r="E4" s="26" t="s">
        <v>5</v>
      </c>
      <c r="F4" s="28" t="s">
        <v>6</v>
      </c>
      <c r="G4" s="28" t="s">
        <v>7</v>
      </c>
      <c r="H4" s="28" t="s">
        <v>8</v>
      </c>
      <c r="I4" s="30" t="s">
        <v>9</v>
      </c>
    </row>
    <row r="5" spans="1:9" x14ac:dyDescent="0.25">
      <c r="B5" s="25"/>
      <c r="C5" s="27"/>
      <c r="D5" s="27"/>
      <c r="E5" s="27"/>
      <c r="F5" s="29"/>
      <c r="G5" s="29"/>
      <c r="H5" s="29"/>
      <c r="I5" s="31"/>
    </row>
    <row r="6" spans="1:9" ht="17.399999999999999" x14ac:dyDescent="0.25">
      <c r="B6" s="9">
        <v>1</v>
      </c>
      <c r="C6" s="12" t="s">
        <v>0</v>
      </c>
      <c r="D6" s="13">
        <v>6</v>
      </c>
      <c r="E6" s="14">
        <v>198000</v>
      </c>
      <c r="F6" s="33">
        <v>0</v>
      </c>
      <c r="G6" s="15">
        <f>E6*(100-$F$6)/100</f>
        <v>198000</v>
      </c>
      <c r="H6" s="15">
        <f>G6*D6</f>
        <v>1188000</v>
      </c>
      <c r="I6" s="6"/>
    </row>
    <row r="7" spans="1:9" ht="17.399999999999999" x14ac:dyDescent="0.25">
      <c r="B7" s="10">
        <v>2</v>
      </c>
      <c r="C7" s="16" t="s">
        <v>10</v>
      </c>
      <c r="D7" s="17">
        <v>6</v>
      </c>
      <c r="E7" s="18">
        <v>26000</v>
      </c>
      <c r="F7" s="34"/>
      <c r="G7" s="15">
        <f t="shared" ref="G7:G8" si="0">E7*(100-$F$6)/100</f>
        <v>26000</v>
      </c>
      <c r="H7" s="15">
        <f t="shared" ref="H7:H8" si="1">G7*D7</f>
        <v>156000</v>
      </c>
      <c r="I7" s="6"/>
    </row>
    <row r="8" spans="1:9" ht="36.6" thickBot="1" x14ac:dyDescent="0.3">
      <c r="B8" s="10">
        <v>3</v>
      </c>
      <c r="C8" s="16" t="s">
        <v>11</v>
      </c>
      <c r="D8" s="17">
        <v>60</v>
      </c>
      <c r="E8" s="18">
        <v>26000</v>
      </c>
      <c r="F8" s="35"/>
      <c r="G8" s="15">
        <f t="shared" si="0"/>
        <v>26000</v>
      </c>
      <c r="H8" s="15">
        <f t="shared" si="1"/>
        <v>1560000</v>
      </c>
      <c r="I8" s="19" t="s">
        <v>12</v>
      </c>
    </row>
    <row r="9" spans="1:9" ht="18" thickBot="1" x14ac:dyDescent="0.3">
      <c r="B9" s="2" t="s">
        <v>13</v>
      </c>
      <c r="C9" s="1"/>
      <c r="D9" s="1"/>
      <c r="E9" s="3"/>
      <c r="F9" s="11"/>
      <c r="G9" s="20"/>
      <c r="H9" s="21">
        <f>SUM(H6:H8)</f>
        <v>2904000</v>
      </c>
      <c r="I9" s="7"/>
    </row>
    <row r="10" spans="1:9" ht="18" thickBot="1" x14ac:dyDescent="0.3">
      <c r="B10" s="5"/>
      <c r="C10" s="5"/>
      <c r="D10" s="5"/>
      <c r="E10" s="5"/>
      <c r="F10" s="5"/>
      <c r="G10" s="5"/>
      <c r="H10" s="8"/>
      <c r="I10" s="5"/>
    </row>
    <row r="11" spans="1:9" ht="18" thickBot="1" x14ac:dyDescent="0.3">
      <c r="B11" s="5"/>
      <c r="C11" s="4" t="s">
        <v>14</v>
      </c>
      <c r="D11" s="22"/>
      <c r="E11" s="22"/>
      <c r="F11" s="22"/>
      <c r="G11" s="23"/>
      <c r="H11" s="5"/>
      <c r="I11" s="5"/>
    </row>
  </sheetData>
  <mergeCells count="12">
    <mergeCell ref="C11:G11"/>
    <mergeCell ref="F6:F8"/>
    <mergeCell ref="B9:E9"/>
    <mergeCell ref="B2:I2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Company>MOD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ממו דורון</dc:creator>
  <cp:lastModifiedBy>ממו דורון</cp:lastModifiedBy>
  <dcterms:created xsi:type="dcterms:W3CDTF">2017-12-03T11:47:52Z</dcterms:created>
  <dcterms:modified xsi:type="dcterms:W3CDTF">2017-12-03T11:58:31Z</dcterms:modified>
</cp:coreProperties>
</file>