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orte\YandexDisk\bstu\Преподавание\"/>
    </mc:Choice>
  </mc:AlternateContent>
  <xr:revisionPtr revIDLastSave="0" documentId="10_ncr:0_{5FEB73B4-704E-4999-BF84-C8260B56F44F}" xr6:coauthVersionLast="40" xr6:coauthVersionMax="40" xr10:uidLastSave="{00000000-0000-0000-0000-000000000000}"/>
  <bookViews>
    <workbookView xWindow="0" yWindow="0" windowWidth="28800" windowHeight="12225" activeTab="1" xr2:uid="{0300965C-5850-4B71-8C9F-5B9A351B217B}"/>
  </bookViews>
  <sheets>
    <sheet name="Лист1" sheetId="1" r:id="rId1"/>
    <sheet name="Лист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8" i="2"/>
  <c r="E4" i="2"/>
  <c r="E3" i="2"/>
  <c r="E2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1" i="2"/>
  <c r="C2" i="2"/>
  <c r="C3" i="2"/>
  <c r="C4" i="2"/>
  <c r="C5" i="2"/>
  <c r="C6" i="2"/>
  <c r="C7" i="2"/>
  <c r="C9" i="2"/>
  <c r="C10" i="2"/>
  <c r="C11" i="2"/>
  <c r="C13" i="2"/>
  <c r="C14" i="2"/>
  <c r="C15" i="2"/>
  <c r="C16" i="2"/>
  <c r="C17" i="2"/>
  <c r="C18" i="2"/>
  <c r="C19" i="2"/>
  <c r="C20" i="2"/>
  <c r="C1" i="2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" i="1"/>
</calcChain>
</file>

<file path=xl/sharedStrings.xml><?xml version="1.0" encoding="utf-8"?>
<sst xmlns="http://schemas.openxmlformats.org/spreadsheetml/2006/main" count="46" uniqueCount="46">
  <si>
    <t> 	 Системы счисления</t>
  </si>
  <si>
    <t> 	 Представление информации в компьютере: целые числа, вещественные числа, символы</t>
  </si>
  <si>
    <t> 	 Основные этапы разработки программ</t>
  </si>
  <si>
    <t> 	 Понятие алгоритма, свойства алгоритма</t>
  </si>
  <si>
    <t> 	 Блок-схемы</t>
  </si>
  <si>
    <t> 	 Алгоритмические языки</t>
  </si>
  <si>
    <t> 	 Основные элементы языка Си</t>
  </si>
  <si>
    <t> 	 Лексемы</t>
  </si>
  <si>
    <t> 	 Типы данных</t>
  </si>
  <si>
    <t xml:space="preserve">	 Понятие переменной, константы, операции, выражения</t>
  </si>
  <si>
    <t xml:space="preserve">	 Объявление переменных</t>
  </si>
  <si>
    <t xml:space="preserve">	 Правила преобразования типов</t>
  </si>
  <si>
    <t xml:space="preserve">	 Ввод/вывод в языке Си</t>
  </si>
  <si>
    <t xml:space="preserve">	 Арифметические операции, операции присваивания</t>
  </si>
  <si>
    <t xml:space="preserve">	 Операции отношения, логические операции</t>
  </si>
  <si>
    <t xml:space="preserve">	 Составной оператор</t>
  </si>
  <si>
    <t xml:space="preserve">	 Условный оператор, условная операция</t>
  </si>
  <si>
    <t xml:space="preserve">	 Оператор выбора SWITCH</t>
  </si>
  <si>
    <t xml:space="preserve">	 Оператор цикла WHILE</t>
  </si>
  <si>
    <t xml:space="preserve">	 Оператор цикла FOR</t>
  </si>
  <si>
    <t xml:space="preserve">	 Операторы CONTINUE и BREAK</t>
  </si>
  <si>
    <t xml:space="preserve">	 Обмен значений переменных при помощи указателя</t>
  </si>
  <si>
    <t xml:space="preserve">	 Сортировка массива</t>
  </si>
  <si>
    <t xml:space="preserve">	 Указатели</t>
  </si>
  <si>
    <t>Одномерный массив заполнить случайными значениями. Полученный массив вывести, после отсортировать методом прямого выбора по убыванию, вывести на экран, после отсортировать методом прямого обмена по возрастанию, вывести на экран, после у всех элементов поменять знак, вывести на экран.</t>
  </si>
  <si>
    <t>Проверить, состоит ли одномерный массив размером N (вводится с клавиатуры) только из простых чисел. Если да - вывести об этом сообщение, в противном случае - посчитать количество не простых чисел.</t>
  </si>
  <si>
    <t>Проверить, состоит ли одномерный массив размером N (вводится с клавиатуры) только из не простых чисел. Если да - вывести об этом сообщение, в противном случае - посчитать количество простых чисел.</t>
  </si>
  <si>
    <t>Проверить, действительно ли КАРТИНКА = sin(x), точность 0.0001.</t>
  </si>
  <si>
    <t>Проверить, действительно ли КАРТИНКА = cos(x), точность 0.0001.</t>
  </si>
  <si>
    <t>Проверить, действительно ли КАРТИНКА = arctg(x), точность 0.0001.</t>
  </si>
  <si>
    <t>Проверить, действительно ли КАРТИНКА = exp(x), точность 0.0001.</t>
  </si>
  <si>
    <t>Для заданного натурального а (а&lt;140), рассматриваемого как возраст человека, вывести фразу вида: «Мне 21 год», «Мне 32 года», «Мне 12 лет».</t>
  </si>
  <si>
    <r>
      <t xml:space="preserve">Перевести заданное натуральное число </t>
    </r>
    <r>
      <rPr>
        <i/>
        <sz val="11"/>
        <color theme="1"/>
        <rFont val="Times New Roman"/>
        <family val="1"/>
        <charset val="204"/>
      </rPr>
      <t>n</t>
    </r>
    <r>
      <rPr>
        <sz val="11"/>
        <color theme="1"/>
        <rFont val="Times New Roman"/>
        <family val="1"/>
        <charset val="204"/>
      </rPr>
      <t xml:space="preserve"> из десятичной системы счисления в двоичную, т. е. получить число, являющееся двоичной записью числа </t>
    </r>
    <r>
      <rPr>
        <i/>
        <sz val="11"/>
        <color theme="1"/>
        <rFont val="Times New Roman"/>
        <family val="1"/>
        <charset val="204"/>
      </rPr>
      <t>n.</t>
    </r>
  </si>
  <si>
    <r>
      <t xml:space="preserve">Утверждается, что разность любого натурального числа и суммы его цифр кратна 9. Проверить этот факт для всех чисел, лежащих между заданными </t>
    </r>
    <r>
      <rPr>
        <i/>
        <sz val="11"/>
        <color theme="1"/>
        <rFont val="Times New Roman"/>
        <family val="1"/>
        <charset val="204"/>
      </rPr>
      <t xml:space="preserve">m </t>
    </r>
    <r>
      <rPr>
        <sz val="11"/>
        <color theme="1"/>
        <rFont val="Times New Roman"/>
        <family val="1"/>
        <charset val="204"/>
      </rPr>
      <t>и</t>
    </r>
    <r>
      <rPr>
        <i/>
        <sz val="11"/>
        <color theme="1"/>
        <rFont val="Times New Roman"/>
        <family val="1"/>
        <charset val="204"/>
      </rPr>
      <t xml:space="preserve"> n.</t>
    </r>
  </si>
  <si>
    <t>Предприниматель, начав дело, взял кредит размером k рублей под р процентов годовых и вложил его в свое дело. По прогнозам, его дело должно давать прибыль r рублей в год. Сможет ли он накопить сумму, достаточную для погашения кредита, и если да, то через сколько лет?</t>
  </si>
  <si>
    <t>Исходное данное – натуральное число K, выражающее площадь. Написать программу для нахождения всех таких прямоугольников, площадь которых равна K и стороны выражены натуральными числами (без повторений)</t>
  </si>
  <si>
    <t>У гусей и кроликов вместе 2*N лап (N вводится с клаватуры). Сколько может быть гусей и кроликов (вывести все возможные сочетания)?</t>
  </si>
  <si>
    <t>Составить программу поиска двузначных чисел таких, что если к сумме цифр этого числа прибавить квадрат этой суммы, то получится это число.</t>
  </si>
  <si>
    <t>Одномерный массив размером N (вводится с клавиатуры) заполнить случайными значениями в диапазоне -10 .. 30. Полученный массив вывести, после отсортировать методом прямого выбора по возрастанию, вывести на экран.</t>
  </si>
  <si>
    <t>Одномерный массив заполнить случайными значениями в диапазоне -50 .. 50. Полученный массив вывести, после отсортировать методом прямого включения по возрастанию, вывести на экран, после отсортировать методом прямого выбора по убыванию, вывести на экран.</t>
  </si>
  <si>
    <t>Одномерный массив размером N (вводится с клавиатуры) заполнить случайными значениями в диапазоне -1 .. 27. Полученный массив вывести, после отсортировать методом прямого обмена по убыванию, вывести на экран.</t>
  </si>
  <si>
    <t>Одномерный массив заполнить случайными значениями в диапазоне -500 .. 50. Полученный массив вывести, после отсортировать методом прямого выбора по убыванию, вывести на экран, после отсортировать методом прямого обмена по возрастанию, вывести на экран.</t>
  </si>
  <si>
    <t>Одномерный массив размером N (вводится с клавиатуры) заполнить случайными значениями в диапазоне -19 .. 44. Полученный массив вывести, после отсортировать методом прямого включения по убыванию, вывести на экран.</t>
  </si>
  <si>
    <t>Одномерный массив размером N (вводится с клавиатуры) заполнить случайными значениями в диапазоне -20 .. 99. Полученный массив вывести, после отсортировать методом прямого включения по возрастанию вывести на экран.</t>
  </si>
  <si>
    <t xml:space="preserve">	 Массивы</t>
  </si>
  <si>
    <t xml:space="preserve">	 Двумерные массивы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</si>
</sst>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/>
    <xf numFmtId="0" fontId="0" fillId="0" borderId="0" xfId="0" applyAlignment="1">
      <alignment vertical="center" wrapText="1"/>
    </xf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46643-C904-41D2-914B-4CBC71E8708B}">
  <dimension ref="A1:H26"/>
  <sheetViews>
    <sheetView workbookViewId="0">
      <selection activeCell="B27" sqref="B27"/>
    </sheetView>
  </sheetViews>
  <sheetFormatPr defaultRowHeight="15" x14ac:dyDescent="0.25"/>
  <cols>
    <col min="1" max="1" width="3.85546875" style="2" bestFit="1" customWidth="1"/>
    <col min="2" max="2" width="88.140625" style="2" customWidth="1"/>
  </cols>
  <sheetData>
    <row r="1" spans="1:8" ht="15.75" x14ac:dyDescent="0.25">
      <c r="A1" s="1">
        <v>1</v>
      </c>
      <c r="B1" s="2" t="s">
        <v>0</v>
      </c>
    </row>
    <row r="2" spans="1:8" ht="15.75" x14ac:dyDescent="0.25">
      <c r="A2" s="1">
        <v>2</v>
      </c>
      <c r="B2" s="2" t="s">
        <v>1</v>
      </c>
      <c r="F2">
        <v>1</v>
      </c>
      <c r="G2">
        <f ca="1">RANDBETWEEN(1,26)</f>
        <v>6</v>
      </c>
      <c r="H2">
        <f ca="1">RANDBETWEEN(1,26)</f>
        <v>7</v>
      </c>
    </row>
    <row r="3" spans="1:8" ht="15.75" x14ac:dyDescent="0.25">
      <c r="A3" s="1">
        <v>3</v>
      </c>
      <c r="B3" s="2" t="s">
        <v>2</v>
      </c>
      <c r="F3">
        <v>2</v>
      </c>
      <c r="G3">
        <f t="shared" ref="G3:H25" ca="1" si="0">RANDBETWEEN(1,26)</f>
        <v>12</v>
      </c>
      <c r="H3">
        <f t="shared" ca="1" si="0"/>
        <v>11</v>
      </c>
    </row>
    <row r="4" spans="1:8" ht="15.75" x14ac:dyDescent="0.25">
      <c r="A4" s="1">
        <v>4</v>
      </c>
      <c r="B4" s="2" t="s">
        <v>3</v>
      </c>
      <c r="F4">
        <v>3</v>
      </c>
      <c r="G4">
        <f t="shared" ca="1" si="0"/>
        <v>11</v>
      </c>
      <c r="H4">
        <f t="shared" ca="1" si="0"/>
        <v>16</v>
      </c>
    </row>
    <row r="5" spans="1:8" ht="15.75" x14ac:dyDescent="0.25">
      <c r="A5" s="1">
        <v>5</v>
      </c>
      <c r="B5" s="2" t="s">
        <v>4</v>
      </c>
      <c r="F5">
        <v>4</v>
      </c>
      <c r="G5">
        <f t="shared" ca="1" si="0"/>
        <v>8</v>
      </c>
      <c r="H5">
        <f t="shared" ca="1" si="0"/>
        <v>15</v>
      </c>
    </row>
    <row r="6" spans="1:8" ht="15.75" x14ac:dyDescent="0.25">
      <c r="A6" s="1">
        <v>6</v>
      </c>
      <c r="B6" s="2" t="s">
        <v>5</v>
      </c>
      <c r="F6">
        <v>5</v>
      </c>
      <c r="G6">
        <f t="shared" ca="1" si="0"/>
        <v>20</v>
      </c>
      <c r="H6">
        <f t="shared" ca="1" si="0"/>
        <v>4</v>
      </c>
    </row>
    <row r="7" spans="1:8" ht="15.75" x14ac:dyDescent="0.25">
      <c r="A7" s="1">
        <v>7</v>
      </c>
      <c r="B7" s="2" t="s">
        <v>6</v>
      </c>
      <c r="F7">
        <v>6</v>
      </c>
      <c r="G7">
        <f t="shared" ca="1" si="0"/>
        <v>19</v>
      </c>
      <c r="H7">
        <f t="shared" ca="1" si="0"/>
        <v>3</v>
      </c>
    </row>
    <row r="8" spans="1:8" ht="15.75" x14ac:dyDescent="0.25">
      <c r="A8" s="1">
        <v>8</v>
      </c>
      <c r="B8" s="2" t="s">
        <v>7</v>
      </c>
      <c r="F8">
        <v>7</v>
      </c>
      <c r="G8">
        <f t="shared" ca="1" si="0"/>
        <v>19</v>
      </c>
      <c r="H8">
        <f t="shared" ca="1" si="0"/>
        <v>25</v>
      </c>
    </row>
    <row r="9" spans="1:8" ht="15.75" x14ac:dyDescent="0.25">
      <c r="A9" s="1">
        <v>9</v>
      </c>
      <c r="B9" s="2" t="s">
        <v>8</v>
      </c>
      <c r="F9">
        <v>8</v>
      </c>
      <c r="G9">
        <f t="shared" ca="1" si="0"/>
        <v>23</v>
      </c>
      <c r="H9">
        <f t="shared" ca="1" si="0"/>
        <v>2</v>
      </c>
    </row>
    <row r="10" spans="1:8" ht="15.75" x14ac:dyDescent="0.25">
      <c r="A10" s="1">
        <v>10</v>
      </c>
      <c r="B10" s="2" t="s">
        <v>9</v>
      </c>
      <c r="F10">
        <v>9</v>
      </c>
      <c r="G10">
        <f t="shared" ca="1" si="0"/>
        <v>24</v>
      </c>
      <c r="H10">
        <f t="shared" ca="1" si="0"/>
        <v>15</v>
      </c>
    </row>
    <row r="11" spans="1:8" ht="15.75" x14ac:dyDescent="0.25">
      <c r="A11" s="1">
        <v>11</v>
      </c>
      <c r="B11" s="2" t="s">
        <v>10</v>
      </c>
      <c r="F11">
        <v>10</v>
      </c>
      <c r="G11">
        <f t="shared" ca="1" si="0"/>
        <v>21</v>
      </c>
      <c r="H11">
        <f t="shared" ca="1" si="0"/>
        <v>13</v>
      </c>
    </row>
    <row r="12" spans="1:8" ht="15.75" x14ac:dyDescent="0.25">
      <c r="A12" s="1">
        <v>12</v>
      </c>
      <c r="B12" s="2" t="s">
        <v>11</v>
      </c>
      <c r="F12">
        <v>11</v>
      </c>
      <c r="G12">
        <f t="shared" ca="1" si="0"/>
        <v>10</v>
      </c>
      <c r="H12">
        <f t="shared" ca="1" si="0"/>
        <v>7</v>
      </c>
    </row>
    <row r="13" spans="1:8" ht="15.75" x14ac:dyDescent="0.25">
      <c r="A13" s="1">
        <v>13</v>
      </c>
      <c r="B13" s="2" t="s">
        <v>12</v>
      </c>
      <c r="F13">
        <v>12</v>
      </c>
      <c r="G13">
        <f t="shared" ca="1" si="0"/>
        <v>10</v>
      </c>
      <c r="H13">
        <f t="shared" ca="1" si="0"/>
        <v>24</v>
      </c>
    </row>
    <row r="14" spans="1:8" ht="15.75" x14ac:dyDescent="0.25">
      <c r="A14" s="1">
        <v>14</v>
      </c>
      <c r="B14" s="2" t="s">
        <v>13</v>
      </c>
      <c r="F14">
        <v>13</v>
      </c>
      <c r="G14">
        <f t="shared" ca="1" si="0"/>
        <v>4</v>
      </c>
      <c r="H14">
        <f t="shared" ca="1" si="0"/>
        <v>19</v>
      </c>
    </row>
    <row r="15" spans="1:8" ht="15.75" x14ac:dyDescent="0.25">
      <c r="A15" s="1">
        <v>15</v>
      </c>
      <c r="B15" s="2" t="s">
        <v>14</v>
      </c>
      <c r="F15">
        <v>14</v>
      </c>
      <c r="G15">
        <f t="shared" ca="1" si="0"/>
        <v>9</v>
      </c>
      <c r="H15">
        <f t="shared" ca="1" si="0"/>
        <v>6</v>
      </c>
    </row>
    <row r="16" spans="1:8" ht="15.75" x14ac:dyDescent="0.25">
      <c r="A16" s="1">
        <v>16</v>
      </c>
      <c r="B16" s="2" t="s">
        <v>15</v>
      </c>
      <c r="F16">
        <v>15</v>
      </c>
      <c r="G16">
        <f t="shared" ca="1" si="0"/>
        <v>14</v>
      </c>
      <c r="H16">
        <f t="shared" ca="1" si="0"/>
        <v>18</v>
      </c>
    </row>
    <row r="17" spans="1:8" ht="15.75" x14ac:dyDescent="0.25">
      <c r="A17" s="1">
        <v>17</v>
      </c>
      <c r="B17" s="2" t="s">
        <v>16</v>
      </c>
      <c r="F17">
        <v>16</v>
      </c>
      <c r="G17">
        <f t="shared" ca="1" si="0"/>
        <v>8</v>
      </c>
      <c r="H17">
        <f t="shared" ca="1" si="0"/>
        <v>11</v>
      </c>
    </row>
    <row r="18" spans="1:8" ht="15.75" x14ac:dyDescent="0.25">
      <c r="A18" s="1">
        <v>18</v>
      </c>
      <c r="B18" s="2" t="s">
        <v>17</v>
      </c>
      <c r="F18">
        <v>17</v>
      </c>
      <c r="G18">
        <f t="shared" ca="1" si="0"/>
        <v>26</v>
      </c>
      <c r="H18">
        <f t="shared" ca="1" si="0"/>
        <v>6</v>
      </c>
    </row>
    <row r="19" spans="1:8" ht="15.75" x14ac:dyDescent="0.25">
      <c r="A19" s="1">
        <v>19</v>
      </c>
      <c r="B19" s="2" t="s">
        <v>18</v>
      </c>
      <c r="F19">
        <v>18</v>
      </c>
      <c r="G19">
        <f t="shared" ca="1" si="0"/>
        <v>20</v>
      </c>
      <c r="H19">
        <f t="shared" ca="1" si="0"/>
        <v>16</v>
      </c>
    </row>
    <row r="20" spans="1:8" ht="15.75" x14ac:dyDescent="0.25">
      <c r="A20" s="1">
        <v>20</v>
      </c>
      <c r="B20" s="2" t="s">
        <v>19</v>
      </c>
      <c r="F20">
        <v>19</v>
      </c>
      <c r="G20">
        <f t="shared" ca="1" si="0"/>
        <v>14</v>
      </c>
      <c r="H20">
        <f t="shared" ca="1" si="0"/>
        <v>12</v>
      </c>
    </row>
    <row r="21" spans="1:8" ht="15.75" x14ac:dyDescent="0.25">
      <c r="A21" s="1">
        <v>21</v>
      </c>
      <c r="B21" s="2" t="s">
        <v>20</v>
      </c>
      <c r="F21">
        <v>20</v>
      </c>
      <c r="G21">
        <f t="shared" ca="1" si="0"/>
        <v>19</v>
      </c>
      <c r="H21">
        <f t="shared" ca="1" si="0"/>
        <v>3</v>
      </c>
    </row>
    <row r="22" spans="1:8" ht="15.75" x14ac:dyDescent="0.25">
      <c r="A22" s="1">
        <v>22</v>
      </c>
      <c r="B22" s="2" t="s">
        <v>23</v>
      </c>
    </row>
    <row r="23" spans="1:8" ht="15.75" x14ac:dyDescent="0.25">
      <c r="A23" s="1">
        <v>23</v>
      </c>
      <c r="B23" s="2" t="s">
        <v>21</v>
      </c>
    </row>
    <row r="24" spans="1:8" ht="15.75" x14ac:dyDescent="0.25">
      <c r="A24" s="1">
        <v>24</v>
      </c>
      <c r="B24" s="2" t="s">
        <v>44</v>
      </c>
    </row>
    <row r="25" spans="1:8" ht="15.75" x14ac:dyDescent="0.25">
      <c r="A25" s="1">
        <v>25</v>
      </c>
      <c r="B25" s="2" t="s">
        <v>22</v>
      </c>
    </row>
    <row r="26" spans="1:8" ht="15.75" x14ac:dyDescent="0.25">
      <c r="A26" s="1">
        <v>26</v>
      </c>
      <c r="B26" s="2" t="s">
        <v>45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EE541-A619-45C4-A96A-CBF1F5358D38}">
  <dimension ref="A1:F20"/>
  <sheetViews>
    <sheetView tabSelected="1" topLeftCell="B1" zoomScale="115" zoomScaleNormal="115" workbookViewId="0">
      <selection activeCell="F20" sqref="F20"/>
    </sheetView>
  </sheetViews>
  <sheetFormatPr defaultRowHeight="15" x14ac:dyDescent="0.25"/>
  <cols>
    <col min="3" max="3" width="54.7109375" bestFit="1" customWidth="1"/>
    <col min="5" max="5" width="86" bestFit="1" customWidth="1"/>
    <col min="6" max="6" width="163.28515625" style="5" customWidth="1"/>
  </cols>
  <sheetData>
    <row r="1" spans="1:6" s="3" customFormat="1" ht="30" x14ac:dyDescent="0.25">
      <c r="A1" s="6">
        <v>1</v>
      </c>
      <c r="B1" s="6">
        <v>13</v>
      </c>
      <c r="C1" s="6" t="str">
        <f>INDEX(Лист1!$B$1:$B$26,Лист2!B1,)</f>
        <v xml:space="preserve">	 Ввод/вывод в языке Си</v>
      </c>
      <c r="D1" s="6">
        <v>3</v>
      </c>
      <c r="E1" s="6" t="str">
        <f>INDEX(Лист1!$B$1:$B$26,Лист2!D1,)</f>
        <v> 	 Основные этапы разработки программ</v>
      </c>
      <c r="F1" s="7" t="s">
        <v>38</v>
      </c>
    </row>
    <row r="2" spans="1:6" s="3" customFormat="1" ht="30" x14ac:dyDescent="0.25">
      <c r="A2" s="6">
        <v>2</v>
      </c>
      <c r="B2" s="6">
        <v>10</v>
      </c>
      <c r="C2" s="6" t="str">
        <f>INDEX(Лист1!$B$1:$B$26,Лист2!B2,)</f>
        <v xml:space="preserve">	 Понятие переменной, константы, операции, выражения</v>
      </c>
      <c r="D2" s="6">
        <v>22</v>
      </c>
      <c r="E2" s="6" t="str">
        <f>INDEX(Лист1!$B$1:$B$26,Лист2!D2,)</f>
        <v xml:space="preserve">	 Указатели</v>
      </c>
      <c r="F2" s="7" t="s">
        <v>39</v>
      </c>
    </row>
    <row r="3" spans="1:6" s="3" customFormat="1" ht="30" x14ac:dyDescent="0.25">
      <c r="A3" s="6">
        <v>3</v>
      </c>
      <c r="B3" s="6">
        <v>23</v>
      </c>
      <c r="C3" s="6" t="str">
        <f>INDEX(Лист1!$B$1:$B$26,Лист2!B3,)</f>
        <v xml:space="preserve">	 Обмен значений переменных при помощи указателя</v>
      </c>
      <c r="D3" s="6">
        <v>11</v>
      </c>
      <c r="E3" s="6" t="str">
        <f>INDEX(Лист1!$B$1:$B$26,Лист2!D3,)</f>
        <v xml:space="preserve">	 Объявление переменных</v>
      </c>
      <c r="F3" s="7" t="s">
        <v>25</v>
      </c>
    </row>
    <row r="4" spans="1:6" s="3" customFormat="1" ht="30" x14ac:dyDescent="0.25">
      <c r="A4" s="6">
        <v>4</v>
      </c>
      <c r="B4" s="6">
        <v>8</v>
      </c>
      <c r="C4" s="6" t="str">
        <f>INDEX(Лист1!$B$1:$B$26,Лист2!B4,)</f>
        <v> 	 Лексемы</v>
      </c>
      <c r="D4" s="6">
        <v>22</v>
      </c>
      <c r="E4" s="6" t="str">
        <f>INDEX(Лист1!$B$1:$B$26,Лист2!D4,)</f>
        <v xml:space="preserve">	 Указатели</v>
      </c>
      <c r="F4" s="7" t="s">
        <v>40</v>
      </c>
    </row>
    <row r="5" spans="1:6" s="3" customFormat="1" ht="30" x14ac:dyDescent="0.25">
      <c r="A5" s="6">
        <v>5</v>
      </c>
      <c r="B5" s="6">
        <v>24</v>
      </c>
      <c r="C5" s="6" t="str">
        <f>INDEX(Лист1!$B$1:$B$26,Лист2!B5,)</f>
        <v xml:space="preserve">	 Массивы</v>
      </c>
      <c r="D5" s="6">
        <v>7</v>
      </c>
      <c r="E5" s="6" t="str">
        <f>INDEX(Лист1!$B$1:$B$26,Лист2!D5,)</f>
        <v> 	 Основные элементы языка Си</v>
      </c>
      <c r="F5" s="7" t="s">
        <v>41</v>
      </c>
    </row>
    <row r="6" spans="1:6" s="3" customFormat="1" ht="30" x14ac:dyDescent="0.25">
      <c r="A6" s="6">
        <v>6</v>
      </c>
      <c r="B6" s="6">
        <v>3</v>
      </c>
      <c r="C6" s="6" t="str">
        <f>INDEX(Лист1!$B$1:$B$26,Лист2!B6,)</f>
        <v> 	 Основные этапы разработки программ</v>
      </c>
      <c r="D6" s="6">
        <v>8</v>
      </c>
      <c r="E6" s="6" t="str">
        <f>INDEX(Лист1!$B$1:$B$26,Лист2!D6,)</f>
        <v> 	 Лексемы</v>
      </c>
      <c r="F6" s="7" t="s">
        <v>26</v>
      </c>
    </row>
    <row r="7" spans="1:6" s="3" customFormat="1" ht="30" x14ac:dyDescent="0.25">
      <c r="A7" s="6">
        <v>7</v>
      </c>
      <c r="B7" s="6">
        <v>21</v>
      </c>
      <c r="C7" s="6" t="str">
        <f>INDEX(Лист1!$B$1:$B$26,Лист2!B7,)</f>
        <v xml:space="preserve">	 Операторы CONTINUE и BREAK</v>
      </c>
      <c r="D7" s="6">
        <v>2</v>
      </c>
      <c r="E7" s="6" t="str">
        <f>INDEX(Лист1!$B$1:$B$26,Лист2!D7,)</f>
        <v> 	 Представление информации в компьютере: целые числа, вещественные числа, символы</v>
      </c>
      <c r="F7" s="7" t="s">
        <v>24</v>
      </c>
    </row>
    <row r="8" spans="1:6" s="3" customFormat="1" x14ac:dyDescent="0.25">
      <c r="A8" s="6">
        <v>8</v>
      </c>
      <c r="B8" s="6">
        <v>22</v>
      </c>
      <c r="C8" s="6" t="str">
        <f>INDEX(Лист1!$B$1:$B$26,Лист2!B8,)</f>
        <v xml:space="preserve">	 Указатели</v>
      </c>
      <c r="D8" s="6">
        <v>4</v>
      </c>
      <c r="E8" s="6" t="str">
        <f>INDEX(Лист1!$B$1:$B$26,Лист2!D8,)</f>
        <v> 	 Понятие алгоритма, свойства алгоритма</v>
      </c>
      <c r="F8" s="7" t="s">
        <v>27</v>
      </c>
    </row>
    <row r="9" spans="1:6" s="3" customFormat="1" ht="30" x14ac:dyDescent="0.25">
      <c r="A9" s="6">
        <v>9</v>
      </c>
      <c r="B9" s="6">
        <v>13</v>
      </c>
      <c r="C9" s="6" t="str">
        <f>INDEX(Лист1!$B$1:$B$26,Лист2!B9,)</f>
        <v xml:space="preserve">	 Ввод/вывод в языке Си</v>
      </c>
      <c r="D9" s="6">
        <v>5</v>
      </c>
      <c r="E9" s="6" t="str">
        <f>INDEX(Лист1!$B$1:$B$26,Лист2!D9,)</f>
        <v> 	 Блок-схемы</v>
      </c>
      <c r="F9" s="7" t="s">
        <v>42</v>
      </c>
    </row>
    <row r="10" spans="1:6" s="3" customFormat="1" x14ac:dyDescent="0.25">
      <c r="A10" s="6">
        <v>10</v>
      </c>
      <c r="B10" s="6">
        <v>4</v>
      </c>
      <c r="C10" s="6" t="str">
        <f>INDEX(Лист1!$B$1:$B$26,Лист2!B10,)</f>
        <v> 	 Понятие алгоритма, свойства алгоритма</v>
      </c>
      <c r="D10" s="6">
        <v>9</v>
      </c>
      <c r="E10" s="6" t="str">
        <f>INDEX(Лист1!$B$1:$B$26,Лист2!D10,)</f>
        <v> 	 Типы данных</v>
      </c>
      <c r="F10" s="7" t="s">
        <v>28</v>
      </c>
    </row>
    <row r="11" spans="1:6" s="3" customFormat="1" x14ac:dyDescent="0.25">
      <c r="A11" s="6">
        <v>11</v>
      </c>
      <c r="B11" s="6">
        <v>26</v>
      </c>
      <c r="C11" s="6" t="str">
        <f>INDEX(Лист1!$B$1:$B$26,Лист2!B11,)</f>
        <v xml:space="preserve">	 Двумерные массивы</v>
      </c>
      <c r="D11" s="6">
        <v>6</v>
      </c>
      <c r="E11" s="6" t="str">
        <f>INDEX(Лист1!$B$1:$B$26,Лист2!D11,)</f>
        <v> 	 Алгоритмические языки</v>
      </c>
      <c r="F11" s="7" t="s">
        <v>31</v>
      </c>
    </row>
    <row r="12" spans="1:6" s="3" customFormat="1" x14ac:dyDescent="0.25">
      <c r="A12" s="6">
        <v>12</v>
      </c>
      <c r="B12" s="6">
        <v>3</v>
      </c>
      <c r="C12" s="6" t="str">
        <f>INDEX(Лист1!$B$1:$B$26,Лист2!B12,)</f>
        <v> 	 Основные этапы разработки программ</v>
      </c>
      <c r="D12" s="6">
        <v>23</v>
      </c>
      <c r="E12" s="6" t="str">
        <f>INDEX(Лист1!$B$1:$B$26,Лист2!D12,)</f>
        <v xml:space="preserve">	 Обмен значений переменных при помощи указателя</v>
      </c>
      <c r="F12" s="7" t="s">
        <v>30</v>
      </c>
    </row>
    <row r="13" spans="1:6" s="3" customFormat="1" x14ac:dyDescent="0.25">
      <c r="A13" s="6">
        <v>13</v>
      </c>
      <c r="B13" s="6">
        <v>18</v>
      </c>
      <c r="C13" s="6" t="str">
        <f>INDEX(Лист1!$B$1:$B$26,Лист2!B13,)</f>
        <v xml:space="preserve">	 Оператор выбора SWITCH</v>
      </c>
      <c r="D13" s="6">
        <v>1</v>
      </c>
      <c r="E13" s="6" t="str">
        <f>INDEX(Лист1!$B$1:$B$26,Лист2!D13,)</f>
        <v> 	 Системы счисления</v>
      </c>
      <c r="F13" s="4" t="s">
        <v>32</v>
      </c>
    </row>
    <row r="14" spans="1:6" s="3" customFormat="1" ht="30" x14ac:dyDescent="0.25">
      <c r="A14" s="6">
        <v>14</v>
      </c>
      <c r="B14" s="6">
        <v>10</v>
      </c>
      <c r="C14" s="6" t="str">
        <f>INDEX(Лист1!$B$1:$B$26,Лист2!B14,)</f>
        <v xml:space="preserve">	 Понятие переменной, константы, операции, выражения</v>
      </c>
      <c r="D14" s="6">
        <v>7</v>
      </c>
      <c r="E14" s="6" t="str">
        <f>INDEX(Лист1!$B$1:$B$26,Лист2!D14,)</f>
        <v> 	 Основные элементы языка Си</v>
      </c>
      <c r="F14" s="7" t="s">
        <v>43</v>
      </c>
    </row>
    <row r="15" spans="1:6" s="3" customFormat="1" x14ac:dyDescent="0.25">
      <c r="A15" s="6">
        <v>15</v>
      </c>
      <c r="B15" s="6">
        <v>9</v>
      </c>
      <c r="C15" s="6" t="str">
        <f>INDEX(Лист1!$B$1:$B$26,Лист2!B15,)</f>
        <v> 	 Типы данных</v>
      </c>
      <c r="D15" s="6">
        <v>24</v>
      </c>
      <c r="E15" s="6" t="str">
        <f>INDEX(Лист1!$B$1:$B$26,Лист2!D15,)</f>
        <v xml:space="preserve">	 Массивы</v>
      </c>
      <c r="F15" s="4" t="s">
        <v>35</v>
      </c>
    </row>
    <row r="16" spans="1:6" s="3" customFormat="1" ht="30" x14ac:dyDescent="0.25">
      <c r="A16" s="6">
        <v>16</v>
      </c>
      <c r="B16" s="6">
        <v>22</v>
      </c>
      <c r="C16" s="6" t="str">
        <f>INDEX(Лист1!$B$1:$B$26,Лист2!B16,)</f>
        <v xml:space="preserve">	 Указатели</v>
      </c>
      <c r="D16" s="6">
        <v>5</v>
      </c>
      <c r="E16" s="6" t="str">
        <f>INDEX(Лист1!$B$1:$B$26,Лист2!D16,)</f>
        <v> 	 Блок-схемы</v>
      </c>
      <c r="F16" s="7" t="s">
        <v>34</v>
      </c>
    </row>
    <row r="17" spans="1:6" s="3" customFormat="1" x14ac:dyDescent="0.25">
      <c r="A17" s="6">
        <v>17</v>
      </c>
      <c r="B17" s="6">
        <v>4</v>
      </c>
      <c r="C17" s="6" t="str">
        <f>INDEX(Лист1!$B$1:$B$26,Лист2!B17,)</f>
        <v> 	 Понятие алгоритма, свойства алгоритма</v>
      </c>
      <c r="D17" s="6">
        <v>17</v>
      </c>
      <c r="E17" s="6" t="str">
        <f>INDEX(Лист1!$B$1:$B$26,Лист2!D17,)</f>
        <v xml:space="preserve">	 Условный оператор, условная операция</v>
      </c>
      <c r="F17" s="8" t="s">
        <v>36</v>
      </c>
    </row>
    <row r="18" spans="1:6" s="3" customFormat="1" x14ac:dyDescent="0.25">
      <c r="A18" s="6">
        <v>18</v>
      </c>
      <c r="B18" s="6">
        <v>21</v>
      </c>
      <c r="C18" s="6" t="str">
        <f>INDEX(Лист1!$B$1:$B$26,Лист2!B18,)</f>
        <v xml:space="preserve">	 Операторы CONTINUE и BREAK</v>
      </c>
      <c r="D18" s="6">
        <v>25</v>
      </c>
      <c r="E18" s="6" t="str">
        <f>INDEX(Лист1!$B$1:$B$26,Лист2!D18,)</f>
        <v xml:space="preserve">	 Сортировка массива</v>
      </c>
      <c r="F18" s="4" t="s">
        <v>37</v>
      </c>
    </row>
    <row r="19" spans="1:6" s="3" customFormat="1" x14ac:dyDescent="0.25">
      <c r="A19" s="6">
        <v>19</v>
      </c>
      <c r="B19" s="6">
        <v>15</v>
      </c>
      <c r="C19" s="6" t="str">
        <f>INDEX(Лист1!$B$1:$B$26,Лист2!B19,)</f>
        <v xml:space="preserve">	 Операции отношения, логические операции</v>
      </c>
      <c r="D19" s="6">
        <v>2</v>
      </c>
      <c r="E19" s="6" t="str">
        <f>INDEX(Лист1!$B$1:$B$26,Лист2!D19,)</f>
        <v> 	 Представление информации в компьютере: целые числа, вещественные числа, символы</v>
      </c>
      <c r="F19" s="7" t="s">
        <v>29</v>
      </c>
    </row>
    <row r="20" spans="1:6" s="3" customFormat="1" x14ac:dyDescent="0.25">
      <c r="A20" s="6">
        <v>20</v>
      </c>
      <c r="B20" s="6">
        <v>14</v>
      </c>
      <c r="C20" s="6" t="str">
        <f>INDEX(Лист1!$B$1:$B$26,Лист2!B20,)</f>
        <v xml:space="preserve">	 Арифметические операции, операции присваивания</v>
      </c>
      <c r="D20" s="6">
        <v>19</v>
      </c>
      <c r="E20" s="6" t="str">
        <f>INDEX(Лист1!$B$1:$B$26,Лист2!D20,)</f>
        <v xml:space="preserve">	 Оператор цикла WHILE</v>
      </c>
      <c r="F20" s="4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Bondarev</dc:creator>
  <cp:lastModifiedBy>Eugene Bondarev</cp:lastModifiedBy>
  <dcterms:created xsi:type="dcterms:W3CDTF">2018-12-27T21:42:43Z</dcterms:created>
  <dcterms:modified xsi:type="dcterms:W3CDTF">2018-12-27T22:42:00Z</dcterms:modified>
</cp:coreProperties>
</file>